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" i="1"/>
  <c r="D11"/>
  <c r="C11"/>
  <c r="B11"/>
  <c r="C14"/>
  <c r="E14"/>
  <c r="E8" l="1"/>
  <c r="C8" l="1"/>
  <c r="D8"/>
  <c r="D14"/>
</calcChain>
</file>

<file path=xl/sharedStrings.xml><?xml version="1.0" encoding="utf-8"?>
<sst xmlns="http://schemas.openxmlformats.org/spreadsheetml/2006/main" count="20" uniqueCount="17">
  <si>
    <t>2020 год</t>
  </si>
  <si>
    <t>2021 год</t>
  </si>
  <si>
    <t>Значение</t>
  </si>
  <si>
    <t>2019 год</t>
  </si>
  <si>
    <t>Количественные показатели реализации проекта "Успех каждого ребенка"</t>
  </si>
  <si>
    <t>Выполнение показателя общего охвата</t>
  </si>
  <si>
    <t xml:space="preserve">Выполнение показателя </t>
  </si>
  <si>
    <t>Процент выполнения</t>
  </si>
  <si>
    <t>Показатель охвата детей ДО</t>
  </si>
  <si>
    <t>Показатель охвата сертификатами учета</t>
  </si>
  <si>
    <t>РОССТАТ (все дети от 5 до 17)</t>
  </si>
  <si>
    <t>Показатель охвата сертификатами ПФДОД</t>
  </si>
  <si>
    <t>Количество детей, зарегистрированных и подтвержденных в Навигаторе</t>
  </si>
  <si>
    <t xml:space="preserve">Количество опубликованных  в Навигаторе программ </t>
  </si>
  <si>
    <t>Количество организаций, реализующих ДО, зарегистрированных в Навигаторе</t>
  </si>
  <si>
    <t>Количество заявок в Навигаторе</t>
  </si>
  <si>
    <t>2022 год (на 15.08.2022г.)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</si>
</sst>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</font>
    <font>
      <sz val="12"/>
      <color theme="1"/>
      <name val="Times New Roman"/>
      <family val="1"/>
      <charset val="204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9" fontId="3" fillId="0" borderId="0" xfId="0" applyNumberFormat="1" applyFont="1" applyBorder="1"/>
    <xf numFmtId="9" fontId="3" fillId="0" borderId="0" xfId="0" applyNumberFormat="1" applyFont="1"/>
    <xf numFmtId="1" fontId="3" fillId="0" borderId="0" xfId="0" applyNumberFormat="1" applyFont="1"/>
    <xf numFmtId="0" fontId="4" fillId="0" borderId="0" xfId="0" applyFont="1"/>
    <xf numFmtId="0" fontId="2" fillId="0" borderId="0" xfId="0" applyFont="1" applyAlignment="1">
      <alignment wrapText="1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6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3:E17" totalsRowShown="0" headerRowDxfId="5">
  <autoFilter ref="A3:E17"/>
  <tableColumns count="5">
    <tableColumn id="1" name="Значение" dataDxfId="4"/>
    <tableColumn id="2" name="2019 год" dataDxfId="3"/>
    <tableColumn id="3" name="2020 год" dataDxfId="2"/>
    <tableColumn id="4" name="2021 год" dataDxfId="1"/>
    <tableColumn id="5" name="2022 год (на 15.08.2022г.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E21" sqref="E21"/>
    </sheetView>
  </sheetViews>
  <sheetFormatPr defaultRowHeight="14.4"/>
  <cols>
    <col min="1" max="1" width="45.44140625" customWidth="1"/>
    <col min="2" max="2" width="11.77734375" customWidth="1"/>
    <col min="3" max="3" width="11.109375" customWidth="1"/>
    <col min="4" max="4" width="12" customWidth="1"/>
    <col min="5" max="5" width="15.21875" customWidth="1"/>
  </cols>
  <sheetData>
    <row r="1" spans="1:8" ht="15.6">
      <c r="A1" s="1" t="s">
        <v>4</v>
      </c>
      <c r="B1" s="1"/>
      <c r="C1" s="1"/>
      <c r="D1" s="1"/>
      <c r="E1" s="1"/>
      <c r="F1" s="1"/>
      <c r="G1" s="1"/>
      <c r="H1" s="1"/>
    </row>
    <row r="2" spans="1:8" ht="15.6">
      <c r="A2" s="1"/>
      <c r="B2" s="1"/>
      <c r="C2" s="1"/>
      <c r="D2" s="1"/>
    </row>
    <row r="3" spans="1:8" ht="31.2">
      <c r="A3" s="1" t="s">
        <v>2</v>
      </c>
      <c r="B3" s="1" t="s">
        <v>3</v>
      </c>
      <c r="C3" s="1" t="s">
        <v>0</v>
      </c>
      <c r="D3" s="1" t="s">
        <v>1</v>
      </c>
      <c r="E3" s="13" t="s">
        <v>16</v>
      </c>
    </row>
    <row r="4" spans="1:8" ht="15.6">
      <c r="A4" s="1" t="s">
        <v>10</v>
      </c>
      <c r="B4" s="4">
        <v>166944</v>
      </c>
      <c r="C4" s="4">
        <v>168552</v>
      </c>
      <c r="D4" s="4">
        <v>173510</v>
      </c>
      <c r="E4" s="4">
        <v>173510</v>
      </c>
    </row>
    <row r="5" spans="1:8" ht="31.2">
      <c r="A5" s="10" t="s">
        <v>12</v>
      </c>
      <c r="B5" s="9">
        <v>36918</v>
      </c>
      <c r="C5" s="9">
        <v>98064</v>
      </c>
      <c r="D5" s="9">
        <v>151268</v>
      </c>
      <c r="E5" s="9">
        <v>160963</v>
      </c>
    </row>
    <row r="6" spans="1:8" ht="15.6">
      <c r="A6" s="1" t="s">
        <v>9</v>
      </c>
      <c r="B6" s="4"/>
      <c r="C6" s="4">
        <v>88685</v>
      </c>
      <c r="D6" s="4">
        <v>98157</v>
      </c>
      <c r="E6" s="4">
        <v>133603</v>
      </c>
    </row>
    <row r="7" spans="1:8" ht="15.6">
      <c r="A7" s="1" t="s">
        <v>6</v>
      </c>
      <c r="B7" s="4"/>
      <c r="C7" s="4">
        <v>52365</v>
      </c>
      <c r="D7" s="4">
        <v>106411</v>
      </c>
      <c r="E7" s="4">
        <v>146293</v>
      </c>
    </row>
    <row r="8" spans="1:8" ht="15.6">
      <c r="A8" s="2" t="s">
        <v>7</v>
      </c>
      <c r="B8" s="4"/>
      <c r="C8" s="7">
        <f>C7/C6</f>
        <v>0.5904606190449343</v>
      </c>
      <c r="D8" s="7">
        <f>D7/D6</f>
        <v>1.0840897745448619</v>
      </c>
      <c r="E8" s="7">
        <f>E7/E6</f>
        <v>1.0949828970906341</v>
      </c>
    </row>
    <row r="9" spans="1:8" ht="15.6">
      <c r="A9" s="1" t="s">
        <v>11</v>
      </c>
      <c r="B9" s="4">
        <v>41736</v>
      </c>
      <c r="C9" s="4">
        <v>32249</v>
      </c>
      <c r="D9" s="8">
        <v>33711</v>
      </c>
      <c r="E9" s="8">
        <v>34702</v>
      </c>
    </row>
    <row r="10" spans="1:8" ht="15.6">
      <c r="A10" s="1" t="s">
        <v>6</v>
      </c>
      <c r="B10" s="4">
        <v>18726</v>
      </c>
      <c r="C10" s="8">
        <v>32945</v>
      </c>
      <c r="D10" s="8">
        <v>33687</v>
      </c>
      <c r="E10" s="8">
        <v>28541</v>
      </c>
    </row>
    <row r="11" spans="1:8" ht="15.6">
      <c r="A11" s="2" t="s">
        <v>7</v>
      </c>
      <c r="B11" s="7">
        <f>B10/B9</f>
        <v>0.44867740080506036</v>
      </c>
      <c r="C11" s="7">
        <f t="shared" ref="C11:E11" si="0">C10/C9</f>
        <v>1.0215820645601414</v>
      </c>
      <c r="D11" s="7">
        <f t="shared" si="0"/>
        <v>0.99928806620984245</v>
      </c>
      <c r="E11" s="7">
        <f t="shared" si="0"/>
        <v>0.82245980058786239</v>
      </c>
    </row>
    <row r="12" spans="1:8" ht="15.6">
      <c r="A12" s="1" t="s">
        <v>8</v>
      </c>
      <c r="B12" s="4"/>
      <c r="C12" s="4">
        <v>126414</v>
      </c>
      <c r="D12" s="4">
        <v>131867</v>
      </c>
      <c r="E12" s="4">
        <v>133603</v>
      </c>
    </row>
    <row r="13" spans="1:8" ht="15.6">
      <c r="A13" s="1" t="s">
        <v>5</v>
      </c>
      <c r="B13" s="4">
        <v>33595</v>
      </c>
      <c r="C13" s="4">
        <v>111152</v>
      </c>
      <c r="D13" s="4">
        <v>135322</v>
      </c>
      <c r="E13" s="4">
        <v>135557</v>
      </c>
    </row>
    <row r="14" spans="1:8" ht="15.6">
      <c r="A14" s="3" t="s">
        <v>7</v>
      </c>
      <c r="B14" s="5"/>
      <c r="C14" s="6">
        <f>C13/C12</f>
        <v>0.87926970114069647</v>
      </c>
      <c r="D14" s="6">
        <f>D13/D12</f>
        <v>1.0262006415555067</v>
      </c>
      <c r="E14" s="6">
        <f>E13/E12</f>
        <v>1.0146254200878724</v>
      </c>
    </row>
    <row r="15" spans="1:8" ht="31.2">
      <c r="A15" s="12" t="s">
        <v>13</v>
      </c>
      <c r="B15" s="11">
        <v>2358</v>
      </c>
      <c r="C15" s="11">
        <v>5340</v>
      </c>
      <c r="D15" s="11">
        <v>7847</v>
      </c>
      <c r="E15" s="11">
        <v>8126</v>
      </c>
    </row>
    <row r="16" spans="1:8" ht="31.2">
      <c r="A16" s="12" t="s">
        <v>14</v>
      </c>
      <c r="B16" s="11">
        <v>398</v>
      </c>
      <c r="C16" s="11">
        <v>501</v>
      </c>
      <c r="D16" s="11">
        <v>585</v>
      </c>
      <c r="E16" s="11">
        <v>604</v>
      </c>
    </row>
    <row r="17" spans="1:5" ht="15.6">
      <c r="A17" s="3" t="s">
        <v>15</v>
      </c>
      <c r="B17" s="11">
        <v>34379</v>
      </c>
      <c r="C17" s="5">
        <v>164010</v>
      </c>
      <c r="D17" s="5">
        <v>228177</v>
      </c>
      <c r="E17" s="5">
        <v>253720</v>
      </c>
    </row>
    <row r="18" spans="1:5" ht="15.6">
      <c r="A18" s="1"/>
      <c r="B18" s="4"/>
      <c r="C18" s="4"/>
      <c r="D18" s="4"/>
      <c r="E18" s="4"/>
    </row>
    <row r="19" spans="1:5" ht="15.6">
      <c r="A19" s="1"/>
      <c r="B19" s="4"/>
      <c r="C19" s="4"/>
      <c r="D19" s="4"/>
      <c r="E19" s="4"/>
    </row>
    <row r="20" spans="1:5" ht="15.6">
      <c r="A20" s="1"/>
      <c r="B20" s="4"/>
      <c r="C20" s="4"/>
      <c r="D20" s="4"/>
      <c r="E20" s="4"/>
    </row>
    <row r="21" spans="1:5" ht="15.6">
      <c r="A21" s="2"/>
      <c r="B21" s="4"/>
      <c r="C21" s="7"/>
      <c r="D21" s="7"/>
      <c r="E21" s="7"/>
    </row>
    <row r="22" spans="1:5" ht="15.6">
      <c r="A22" s="1"/>
      <c r="B22" s="4"/>
      <c r="C22" s="4"/>
      <c r="D22" s="4"/>
      <c r="E22" s="4"/>
    </row>
    <row r="23" spans="1:5" ht="15.6">
      <c r="A23" s="1"/>
      <c r="B23" s="4"/>
      <c r="C23" s="4"/>
      <c r="D23" s="4"/>
      <c r="E23" s="4"/>
    </row>
    <row r="24" spans="1:5" ht="15.6">
      <c r="A24" s="3"/>
      <c r="B24" s="5"/>
      <c r="C24" s="6"/>
      <c r="D24" s="6"/>
      <c r="E24" s="6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2022-08-16T08:29:53Z</dcterms:created>
  <dcterms:modified xsi:type="dcterms:W3CDTF">2022-08-18T11:48:08Z</dcterms:modified>
</cp:coreProperties>
</file>